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20" yWindow="0" windowWidth="19440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/>
  <c r="H77"/>
  <c r="H76"/>
  <c r="H75"/>
  <c r="H74" s="1"/>
  <c r="G74"/>
  <c r="F74"/>
  <c r="E74"/>
  <c r="D74"/>
  <c r="C74"/>
  <c r="H73"/>
  <c r="H72"/>
  <c r="H71"/>
  <c r="H70"/>
  <c r="H69"/>
  <c r="H68"/>
  <c r="H67"/>
  <c r="H66"/>
  <c r="H65"/>
  <c r="H64" s="1"/>
  <c r="G64"/>
  <c r="F64"/>
  <c r="E64"/>
  <c r="D64"/>
  <c r="C64"/>
  <c r="H63"/>
  <c r="H62"/>
  <c r="H61"/>
  <c r="H60"/>
  <c r="H59"/>
  <c r="H58"/>
  <c r="H57"/>
  <c r="G56"/>
  <c r="F56"/>
  <c r="E56"/>
  <c r="D56"/>
  <c r="C56"/>
  <c r="C46" s="1"/>
  <c r="H55"/>
  <c r="H54"/>
  <c r="H53"/>
  <c r="H52"/>
  <c r="H51"/>
  <c r="H50"/>
  <c r="H49"/>
  <c r="H48"/>
  <c r="H47" s="1"/>
  <c r="G47"/>
  <c r="F47"/>
  <c r="E47"/>
  <c r="D47"/>
  <c r="D46" s="1"/>
  <c r="C47"/>
  <c r="G46"/>
  <c r="H44"/>
  <c r="H43"/>
  <c r="H42"/>
  <c r="H41"/>
  <c r="G40"/>
  <c r="F40"/>
  <c r="E40"/>
  <c r="D40"/>
  <c r="C40"/>
  <c r="H39"/>
  <c r="H38"/>
  <c r="H37"/>
  <c r="H36"/>
  <c r="H35"/>
  <c r="H34"/>
  <c r="H33"/>
  <c r="H32"/>
  <c r="H31"/>
  <c r="G30"/>
  <c r="F30"/>
  <c r="E30"/>
  <c r="D30"/>
  <c r="C30"/>
  <c r="H29"/>
  <c r="H28"/>
  <c r="H27"/>
  <c r="H26"/>
  <c r="H25"/>
  <c r="H24"/>
  <c r="H23"/>
  <c r="G22"/>
  <c r="F22"/>
  <c r="E22"/>
  <c r="D22"/>
  <c r="C22"/>
  <c r="H21"/>
  <c r="H20"/>
  <c r="H19"/>
  <c r="H18"/>
  <c r="H17"/>
  <c r="H16"/>
  <c r="H15"/>
  <c r="H14"/>
  <c r="G13"/>
  <c r="F13"/>
  <c r="E13"/>
  <c r="D13"/>
  <c r="C13"/>
  <c r="C12" l="1"/>
  <c r="C80" s="1"/>
  <c r="G12"/>
  <c r="G80" s="1"/>
  <c r="D12"/>
  <c r="D80" s="1"/>
  <c r="F12"/>
  <c r="F80" s="1"/>
  <c r="H22"/>
  <c r="H30"/>
  <c r="E46"/>
  <c r="F46"/>
  <c r="H56"/>
  <c r="H46" s="1"/>
  <c r="H40"/>
  <c r="E12"/>
  <c r="E80" s="1"/>
  <c r="H13"/>
  <c r="H12" s="1"/>
  <c r="H80" l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<sst xmlns="http://schemas.openxmlformats.org/spreadsheetml/2006/main" count="81" uniqueCount="51">
  <si>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</si>
  <si>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</si>
  <si>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</si>
  <si>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</si>
  <si>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</si>
  <si>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</si>
  <si>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</si>
  <si>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</si>
  <si>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</si>
  <si>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</si>
  <si>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</si>
  <si>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</si>
  <si>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</si>
  <si>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</si>
  <si>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</si>
  <si>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</si>
  <si>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</si>
  <si>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</si>
  <si>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</si>
  <si>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</si>
  <si>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</si>
  <si>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</si>
  <si>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</si>
  <si>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</si>
  <si>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</si>
  <si>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</si>
  <si>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</si>
  <si>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</si>
  <si>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</si>
  <si>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</si>
  <si>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</si>
  <si>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</si>
  <si>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</si>
  <si>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</si>
  <si>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</si>
  <si>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</si>
  <si>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</si>
  <si>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</si>
  <si>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</si>
  <si>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</si>
  <si>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</si>
  <si>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</si>
  <si>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</si>
  <si>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</si>
  <si>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</si>
  <si>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</si>
  <si>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</si>
  <si>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</si>
  <si>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</si>
  <si>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</si>
  <si>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31 de marzo de 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</si>
</sst>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1"/>
  <sheetViews>
    <sheetView tabSelected="1" topLeftCell="B1" zoomScale="85" zoomScaleNormal="85" workbookViewId="0">
      <selection activeCell="B2" sqref="B2"/>
    </sheetView>
  </sheetViews>
  <sheetFormatPr baseColWidth="10" defaultRowHeight="20.2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>
      <c r="A1" s="1" t="s">
        <v>0</v>
      </c>
    </row>
    <row r="2" spans="1:8" s="2" customFormat="1">
      <c r="B2" s="3"/>
      <c r="C2" s="3"/>
      <c r="D2" s="3"/>
      <c r="E2" s="3"/>
      <c r="F2" s="3"/>
      <c r="G2" s="3"/>
      <c r="H2" s="19"/>
    </row>
    <row r="4" spans="1:8">
      <c r="B4" s="22" t="s">
        <v>49</v>
      </c>
      <c r="C4" s="23"/>
      <c r="D4" s="23"/>
      <c r="E4" s="23"/>
      <c r="F4" s="23"/>
      <c r="G4" s="23"/>
      <c r="H4" s="24"/>
    </row>
    <row r="5" spans="1:8">
      <c r="B5" s="25" t="s">
        <v>1</v>
      </c>
      <c r="C5" s="26"/>
      <c r="D5" s="26"/>
      <c r="E5" s="26"/>
      <c r="F5" s="26"/>
      <c r="G5" s="26"/>
      <c r="H5" s="27"/>
    </row>
    <row r="6" spans="1:8">
      <c r="B6" s="25" t="s">
        <v>2</v>
      </c>
      <c r="C6" s="26"/>
      <c r="D6" s="26"/>
      <c r="E6" s="26"/>
      <c r="F6" s="26"/>
      <c r="G6" s="26"/>
      <c r="H6" s="27"/>
    </row>
    <row r="7" spans="1:8">
      <c r="B7" s="28" t="s">
        <v>50</v>
      </c>
      <c r="C7" s="28"/>
      <c r="D7" s="28"/>
      <c r="E7" s="28"/>
      <c r="F7" s="28"/>
      <c r="G7" s="28"/>
      <c r="H7" s="28"/>
    </row>
    <row r="8" spans="1:8">
      <c r="B8" s="29" t="s">
        <v>3</v>
      </c>
      <c r="C8" s="30"/>
      <c r="D8" s="30"/>
      <c r="E8" s="30"/>
      <c r="F8" s="30"/>
      <c r="G8" s="30"/>
      <c r="H8" s="31"/>
    </row>
    <row r="9" spans="1:8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0.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>
      <c r="B11" s="5"/>
      <c r="C11" s="5"/>
      <c r="D11" s="5"/>
      <c r="E11" s="5"/>
      <c r="F11" s="5"/>
      <c r="G11" s="5"/>
      <c r="H11" s="5"/>
    </row>
    <row r="12" spans="1:8">
      <c r="B12" s="6" t="s">
        <v>12</v>
      </c>
      <c r="C12" s="7">
        <f t="shared" ref="C12:H12" si="0">SUM(C13,C22,C30,C40)</f>
        <v>82987894</v>
      </c>
      <c r="D12" s="7">
        <f t="shared" si="0"/>
        <v>0</v>
      </c>
      <c r="E12" s="7">
        <f t="shared" si="0"/>
        <v>82987894</v>
      </c>
      <c r="F12" s="7">
        <f t="shared" si="0"/>
        <v>19769782</v>
      </c>
      <c r="G12" s="7">
        <f t="shared" si="0"/>
        <v>17415038</v>
      </c>
      <c r="H12" s="7">
        <f t="shared" si="0"/>
        <v>63218112</v>
      </c>
    </row>
    <row r="13" spans="1:8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>
      <c r="B22" s="6" t="s">
        <v>22</v>
      </c>
      <c r="C22" s="8">
        <f t="shared" ref="C22:H22" si="3">SUM(C23:C29)</f>
        <v>82987894</v>
      </c>
      <c r="D22" s="8">
        <f t="shared" si="3"/>
        <v>0</v>
      </c>
      <c r="E22" s="8">
        <f t="shared" si="3"/>
        <v>82987894</v>
      </c>
      <c r="F22" s="8">
        <f t="shared" si="3"/>
        <v>19769782</v>
      </c>
      <c r="G22" s="8">
        <f t="shared" si="3"/>
        <v>17415038</v>
      </c>
      <c r="H22" s="8">
        <f t="shared" si="3"/>
        <v>63218112</v>
      </c>
    </row>
    <row r="23" spans="2:8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>
      <c r="B25" s="9" t="s">
        <v>25</v>
      </c>
      <c r="C25" s="10">
        <v>82987894</v>
      </c>
      <c r="D25" s="10">
        <v>0</v>
      </c>
      <c r="E25" s="10">
        <v>82987894</v>
      </c>
      <c r="F25" s="10">
        <v>19769782</v>
      </c>
      <c r="G25" s="10">
        <v>17415038</v>
      </c>
      <c r="H25" s="10">
        <f t="shared" si="4"/>
        <v>63218112</v>
      </c>
    </row>
    <row r="26" spans="2:8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0.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>
      <c r="B45" s="12"/>
      <c r="C45" s="10"/>
      <c r="D45" s="10"/>
      <c r="E45" s="10"/>
      <c r="F45" s="10"/>
      <c r="G45" s="10"/>
      <c r="H45" s="10"/>
    </row>
    <row r="46" spans="2:8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0.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>
      <c r="B79" s="14"/>
      <c r="C79" s="15"/>
      <c r="D79" s="15"/>
      <c r="E79" s="15"/>
      <c r="F79" s="15"/>
      <c r="G79" s="15"/>
      <c r="H79" s="15"/>
    </row>
    <row r="80" spans="2:8">
      <c r="B80" s="16" t="s">
        <v>48</v>
      </c>
      <c r="C80" s="8">
        <f t="shared" ref="C80:H80" si="16">C46+C12</f>
        <v>82987894</v>
      </c>
      <c r="D80" s="8">
        <f t="shared" si="16"/>
        <v>0</v>
      </c>
      <c r="E80" s="8">
        <f t="shared" si="16"/>
        <v>82987894</v>
      </c>
      <c r="F80" s="8">
        <f t="shared" si="16"/>
        <v>19769782</v>
      </c>
      <c r="G80" s="8">
        <f t="shared" si="16"/>
        <v>17415038</v>
      </c>
      <c r="H80" s="8">
        <f t="shared" si="16"/>
        <v>63218112</v>
      </c>
    </row>
    <row r="81" spans="2:8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2023-07-20T00:38:57Z</cp:lastPrinted>
  <dcterms:created xsi:type="dcterms:W3CDTF">2023-03-13T19:33:57Z</dcterms:created>
  <dcterms:modified xsi:type="dcterms:W3CDTF">2025-04-11T02:03:47Z</dcterms:modified>
</cp:coreProperties>
</file>